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esktop\GESTION SUSANA ZALAMEA\LOTAIP\2 ENERO 2026\3 Remuneraciones Ingresos adicionales\"/>
    </mc:Choice>
  </mc:AlternateContent>
  <xr:revisionPtr revIDLastSave="0" documentId="13_ncr:1_{51755A33-938C-474F-9275-9AA3CDD871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Conjunto de datos (remuneraci" sheetId="2" r:id="rId1"/>
    <sheet name="1.Metadatos (remuneración)" sheetId="3" r:id="rId2"/>
    <sheet name="1.Diccionario (remuneración)" sheetId="4" r:id="rId3"/>
  </sheets>
  <calcPr calcId="191029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calcChain.xml><?xml version="1.0" encoding="utf-8"?>
<calcChain xmlns="http://schemas.openxmlformats.org/spreadsheetml/2006/main">
  <c r="L17" i="2" l="1"/>
  <c r="L18" i="2"/>
  <c r="L19" i="2"/>
  <c r="L20" i="2"/>
  <c r="L21" i="2"/>
  <c r="L22" i="2"/>
  <c r="H17" i="2"/>
  <c r="H18" i="2"/>
  <c r="H19" i="2"/>
  <c r="H20" i="2"/>
  <c r="H21" i="2"/>
  <c r="H22" i="2"/>
  <c r="G17" i="2"/>
  <c r="G18" i="2"/>
  <c r="G19" i="2"/>
  <c r="G20" i="2"/>
  <c r="G21" i="2"/>
  <c r="G22" i="2"/>
  <c r="L2" i="2" l="1"/>
  <c r="H15" i="2"/>
  <c r="L15" i="2" s="1"/>
  <c r="L4" i="2"/>
  <c r="L5" i="2"/>
  <c r="L6" i="2"/>
  <c r="L7" i="2"/>
  <c r="L13" i="2"/>
  <c r="L16" i="2"/>
  <c r="H3" i="2"/>
  <c r="L3" i="2" s="1"/>
  <c r="H4" i="2"/>
  <c r="H5" i="2"/>
  <c r="H6" i="2"/>
  <c r="H7" i="2"/>
  <c r="H8" i="2"/>
  <c r="L8" i="2" s="1"/>
  <c r="H9" i="2"/>
  <c r="L9" i="2" s="1"/>
  <c r="H10" i="2"/>
  <c r="L10" i="2" s="1"/>
  <c r="H11" i="2"/>
  <c r="L11" i="2" s="1"/>
  <c r="H12" i="2"/>
  <c r="L12" i="2" s="1"/>
  <c r="H13" i="2"/>
  <c r="H14" i="2"/>
  <c r="L14" i="2" s="1"/>
  <c r="H16" i="2"/>
  <c r="H2" i="2"/>
  <c r="G2" i="2"/>
  <c r="G15" i="2"/>
  <c r="G3" i="2"/>
  <c r="G4" i="2"/>
  <c r="G5" i="2"/>
  <c r="G6" i="2"/>
  <c r="G7" i="2"/>
  <c r="G8" i="2"/>
  <c r="G9" i="2"/>
  <c r="G10" i="2"/>
  <c r="G11" i="2"/>
  <c r="G12" i="2"/>
  <c r="G13" i="2"/>
  <c r="G14" i="2"/>
  <c r="G16" i="2"/>
</calcChain>
</file>

<file path=xl/sharedStrings.xml><?xml version="1.0" encoding="utf-8"?>
<sst xmlns="http://schemas.openxmlformats.org/spreadsheetml/2006/main" count="181" uniqueCount="67">
  <si>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</si>
  <si>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</si>
  <si>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</si>
  <si>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</si>
  <si>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</si>
  <si>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</si>
  <si>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</si>
  <si>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</si>
  <si>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</si>
  <si>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</si>
  <si>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</si>
  <si>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</si>
  <si>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0.00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</si>
  <si>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</si>
  <si>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</si>
  <si>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</si>
  <si>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</si>
  <si>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</si>
  <si>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</si>
  <si>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</si>
  <si>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</si>
  <si>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</si>
  <si>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</si>
  <si>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</si>
  <si>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</si>
  <si>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</si>
  <si>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</si>
  <si>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</si>
  <si>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</si>
  <si>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</si>
  <si>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</si>
  <si>
    <t>1.- Servicio Civil Público (LOSEP)</t>
  </si>
  <si>
    <t>talentohumano@bomberospaute.gob.ec</t>
  </si>
  <si>
    <t>Fecha actualizacion de la informacion</t>
  </si>
  <si>
    <t>Periodicidad de actualizacion de la informacion</t>
  </si>
  <si>
    <t>Mensual</t>
  </si>
  <si>
    <t>Unidad poseedora de la informacion</t>
  </si>
  <si>
    <t xml:space="preserve">UNIDAD DE TALENTO HUMANO </t>
  </si>
  <si>
    <t>Persona responsable de la unidad poseedora de la informacion</t>
  </si>
  <si>
    <t xml:space="preserve">PSIC. ORG. SUSANA ZALAMEA </t>
  </si>
  <si>
    <t>Correo electronico de la persona responsable de la unidad poseedora de la informacion</t>
  </si>
  <si>
    <t>Numero telefonico de la persona responsable de la unidad poseedora de la informacion</t>
  </si>
  <si>
    <t>023829670 Ext.1009</t>
  </si>
  <si>
    <t>Licencia</t>
  </si>
  <si>
    <t>CC-BY-4.0</t>
  </si>
  <si>
    <t xml:space="preserve">JEFE DE PREVENCIÓN </t>
  </si>
  <si>
    <t>BOMBERO 4 / JEFE DEL CUERPO DE BOMBEROS ENC.</t>
  </si>
  <si>
    <t>INSPECTOR DE BRIGADAS / SUBJEFE DEL CUERPO DE BOMBEROS</t>
  </si>
  <si>
    <t xml:space="preserve">GUARDALMACEN </t>
  </si>
  <si>
    <t xml:space="preserve">CONTADORA </t>
  </si>
  <si>
    <t xml:space="preserve">TESORERA </t>
  </si>
  <si>
    <t xml:space="preserve">JEFE DE TALENTO HUMANO </t>
  </si>
  <si>
    <t xml:space="preserve">SECRETARIA GENERAL </t>
  </si>
  <si>
    <t>BOMBERO 1</t>
  </si>
  <si>
    <t>BOMBERO 4</t>
  </si>
  <si>
    <t>BOMBERO 3</t>
  </si>
  <si>
    <t>BOMBERO 2</t>
  </si>
  <si>
    <t xml:space="preserve">INSPECTOR DE BRIGADAS </t>
  </si>
  <si>
    <t>sp5</t>
  </si>
  <si>
    <t>sp4</t>
  </si>
  <si>
    <t>sp10</t>
  </si>
  <si>
    <t>sp7</t>
  </si>
  <si>
    <t>sp2</t>
  </si>
  <si>
    <t>sp3</t>
  </si>
  <si>
    <t>spa4</t>
  </si>
  <si>
    <t>sp1</t>
  </si>
  <si>
    <t>40.17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</si>
</sst>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$&quot;* #,##0.00_ ;_ &quot;$&quot;* \-#,##0.00_ ;_ &quot;$&quot;* &quot;-&quot;??_ ;_ @_ "/>
    <numFmt numFmtId="43" formatCode="_ * #,##0.00_ ;_ * \-#,##0.00_ ;_ * &quot;-&quot;??_ ;_ @_ "/>
    <numFmt numFmtId="164" formatCode="_(* #,##0.00_);_(* \(#,##0.00\);_(* &quot;-&quot;??_);_(@_)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43" fontId="2" fillId="0" borderId="2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4" fontId="3" fillId="0" borderId="2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2" borderId="2" xfId="0" applyFont="1" applyFill="1" applyBorder="1" applyAlignment="1">
      <alignment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2" xfId="2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1" fillId="0" borderId="2" xfId="3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44" fontId="13" fillId="0" borderId="2" xfId="4" applyNumberFormat="1" applyFont="1" applyFill="1" applyBorder="1" applyAlignment="1">
      <alignment horizontal="right" vertical="center" wrapText="1"/>
    </xf>
  </cellXfs>
  <cellStyles count="5">
    <cellStyle name="Hipervínculo" xfId="2" builtinId="8"/>
    <cellStyle name="Millares" xfId="1" builtinId="3"/>
    <cellStyle name="Millares 2 3" xfId="4" xr:uid="{D3454F92-B3A2-4942-825F-7551DAC04B5B}"/>
    <cellStyle name="Normal" xfId="0" builtinId="0"/>
    <cellStyle name="Normal 2 4" xfId="3" xr:uid="{BF358958-F131-4F9F-A89C-B9D8BD82C5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5" Type="http://schemas.openxmlformats.org/officeDocument/2006/relationships/calcChain" Target="calcChain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alentohumano@bomberos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7"/>
  <sheetViews>
    <sheetView tabSelected="1" workbookViewId="0">
      <selection activeCell="F3" sqref="F3"/>
    </sheetView>
  </sheetViews>
  <sheetFormatPr baseColWidth="10" defaultColWidth="14.42578125" defaultRowHeight="15" customHeight="1" x14ac:dyDescent="0.25"/>
  <cols>
    <col min="1" max="1" width="15" customWidth="1"/>
    <col min="2" max="2" width="38" customWidth="1"/>
    <col min="3" max="3" width="35.85546875" customWidth="1"/>
    <col min="4" max="4" width="16.7109375" customWidth="1"/>
    <col min="5" max="5" width="26.140625" customWidth="1"/>
    <col min="6" max="6" width="20.85546875" customWidth="1"/>
    <col min="7" max="7" width="20.28515625" customWidth="1"/>
    <col min="8" max="8" width="17.28515625" customWidth="1"/>
    <col min="9" max="9" width="20" customWidth="1"/>
    <col min="10" max="10" width="17.5703125" customWidth="1"/>
    <col min="11" max="11" width="21.42578125" customWidth="1"/>
    <col min="12" max="12" width="19.42578125" customWidth="1"/>
    <col min="13" max="24" width="10" customWidth="1"/>
  </cols>
  <sheetData>
    <row r="1" spans="1:24" ht="45" customHeight="1" x14ac:dyDescent="0.25">
      <c r="A1" s="2" t="s">
        <v>0</v>
      </c>
      <c r="B1" s="2" t="s">
        <v>1</v>
      </c>
      <c r="C1" s="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5.75" x14ac:dyDescent="0.25">
      <c r="A2" s="4">
        <v>1</v>
      </c>
      <c r="B2" s="25" t="s">
        <v>45</v>
      </c>
      <c r="C2" s="11" t="s">
        <v>31</v>
      </c>
      <c r="D2" s="14">
        <v>510105</v>
      </c>
      <c r="E2" s="14" t="s">
        <v>58</v>
      </c>
      <c r="F2" s="27">
        <v>1212</v>
      </c>
      <c r="G2" s="10">
        <f>+F2*12</f>
        <v>14544</v>
      </c>
      <c r="H2" s="10">
        <f>+F2/12</f>
        <v>101</v>
      </c>
      <c r="I2" s="15" t="s">
        <v>66</v>
      </c>
      <c r="J2" s="15" t="s">
        <v>12</v>
      </c>
      <c r="K2" s="15" t="s">
        <v>12</v>
      </c>
      <c r="L2" s="16">
        <f>+F2+H2+I2</f>
        <v>1353.17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25.5" x14ac:dyDescent="0.25">
      <c r="A3" s="4">
        <v>2</v>
      </c>
      <c r="B3" s="25" t="s">
        <v>46</v>
      </c>
      <c r="C3" s="11" t="s">
        <v>31</v>
      </c>
      <c r="D3" s="14">
        <v>510105</v>
      </c>
      <c r="E3" s="14" t="s">
        <v>60</v>
      </c>
      <c r="F3" s="27">
        <v>2308</v>
      </c>
      <c r="G3" s="10">
        <f t="shared" ref="G3:G22" si="0">+F3*12</f>
        <v>27696</v>
      </c>
      <c r="H3" s="10">
        <f t="shared" ref="H3:H22" si="1">+F3/12</f>
        <v>192.33333333333334</v>
      </c>
      <c r="I3" s="15" t="s">
        <v>66</v>
      </c>
      <c r="J3" s="15" t="s">
        <v>12</v>
      </c>
      <c r="K3" s="15" t="s">
        <v>12</v>
      </c>
      <c r="L3" s="16">
        <f>+F3+H3+I3</f>
        <v>2540.5033333333336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25.5" x14ac:dyDescent="0.25">
      <c r="A4" s="4">
        <v>3</v>
      </c>
      <c r="B4" s="25" t="s">
        <v>47</v>
      </c>
      <c r="C4" s="11" t="s">
        <v>31</v>
      </c>
      <c r="D4" s="14">
        <v>510105</v>
      </c>
      <c r="E4" s="14" t="s">
        <v>61</v>
      </c>
      <c r="F4" s="27">
        <v>1676</v>
      </c>
      <c r="G4" s="10">
        <f t="shared" si="0"/>
        <v>20112</v>
      </c>
      <c r="H4" s="10">
        <f t="shared" si="1"/>
        <v>139.66666666666666</v>
      </c>
      <c r="I4" s="15" t="s">
        <v>66</v>
      </c>
      <c r="J4" s="15" t="s">
        <v>12</v>
      </c>
      <c r="K4" s="15" t="s">
        <v>12</v>
      </c>
      <c r="L4" s="16">
        <f t="shared" ref="L4:L22" si="2">+F4+H4+I4</f>
        <v>1855.8366666666668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5.75" x14ac:dyDescent="0.25">
      <c r="A5" s="4">
        <v>4</v>
      </c>
      <c r="B5" s="25" t="s">
        <v>48</v>
      </c>
      <c r="C5" s="11" t="s">
        <v>31</v>
      </c>
      <c r="D5" s="14">
        <v>510105</v>
      </c>
      <c r="E5" s="14" t="s">
        <v>62</v>
      </c>
      <c r="F5" s="27">
        <v>901</v>
      </c>
      <c r="G5" s="10">
        <f t="shared" si="0"/>
        <v>10812</v>
      </c>
      <c r="H5" s="10">
        <f t="shared" si="1"/>
        <v>75.083333333333329</v>
      </c>
      <c r="I5" s="15" t="s">
        <v>66</v>
      </c>
      <c r="J5" s="15" t="s">
        <v>12</v>
      </c>
      <c r="K5" s="15" t="s">
        <v>12</v>
      </c>
      <c r="L5" s="16">
        <f t="shared" si="2"/>
        <v>1016.2533333333333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5.75" x14ac:dyDescent="0.25">
      <c r="A6" s="4">
        <v>5</v>
      </c>
      <c r="B6" s="25" t="s">
        <v>49</v>
      </c>
      <c r="C6" s="11" t="s">
        <v>31</v>
      </c>
      <c r="D6" s="14">
        <v>510105</v>
      </c>
      <c r="E6" s="14" t="s">
        <v>63</v>
      </c>
      <c r="F6" s="27">
        <v>986</v>
      </c>
      <c r="G6" s="10">
        <f t="shared" si="0"/>
        <v>11832</v>
      </c>
      <c r="H6" s="10">
        <f t="shared" si="1"/>
        <v>82.166666666666671</v>
      </c>
      <c r="I6" s="15" t="s">
        <v>66</v>
      </c>
      <c r="J6" s="15" t="s">
        <v>12</v>
      </c>
      <c r="K6" s="15" t="s">
        <v>12</v>
      </c>
      <c r="L6" s="16">
        <f t="shared" si="2"/>
        <v>1108.3366666666668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5.75" x14ac:dyDescent="0.25">
      <c r="A7" s="4">
        <v>6</v>
      </c>
      <c r="B7" s="25" t="s">
        <v>50</v>
      </c>
      <c r="C7" s="11" t="s">
        <v>31</v>
      </c>
      <c r="D7" s="14">
        <v>510105</v>
      </c>
      <c r="E7" s="14" t="s">
        <v>64</v>
      </c>
      <c r="F7" s="27">
        <v>733</v>
      </c>
      <c r="G7" s="10">
        <f t="shared" si="0"/>
        <v>8796</v>
      </c>
      <c r="H7" s="10">
        <f t="shared" si="1"/>
        <v>61.083333333333336</v>
      </c>
      <c r="I7" s="15" t="s">
        <v>66</v>
      </c>
      <c r="J7" s="15" t="s">
        <v>12</v>
      </c>
      <c r="K7" s="15" t="s">
        <v>12</v>
      </c>
      <c r="L7" s="16">
        <f t="shared" si="2"/>
        <v>834.25333333333333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5.75" x14ac:dyDescent="0.25">
      <c r="A8" s="4">
        <v>7</v>
      </c>
      <c r="B8" s="25" t="s">
        <v>51</v>
      </c>
      <c r="C8" s="11" t="s">
        <v>31</v>
      </c>
      <c r="D8" s="14">
        <v>510105</v>
      </c>
      <c r="E8" s="14" t="s">
        <v>58</v>
      </c>
      <c r="F8" s="27">
        <v>1212</v>
      </c>
      <c r="G8" s="10">
        <f t="shared" si="0"/>
        <v>14544</v>
      </c>
      <c r="H8" s="10">
        <f t="shared" si="1"/>
        <v>101</v>
      </c>
      <c r="I8" s="15" t="s">
        <v>66</v>
      </c>
      <c r="J8" s="15" t="s">
        <v>12</v>
      </c>
      <c r="K8" s="15" t="s">
        <v>12</v>
      </c>
      <c r="L8" s="16">
        <f t="shared" si="2"/>
        <v>1353.17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5.75" x14ac:dyDescent="0.25">
      <c r="A9" s="4">
        <v>8</v>
      </c>
      <c r="B9" s="25" t="s">
        <v>52</v>
      </c>
      <c r="C9" s="11" t="s">
        <v>31</v>
      </c>
      <c r="D9" s="14">
        <v>510105</v>
      </c>
      <c r="E9" s="14" t="s">
        <v>65</v>
      </c>
      <c r="F9" s="27">
        <v>817</v>
      </c>
      <c r="G9" s="10">
        <f t="shared" si="0"/>
        <v>9804</v>
      </c>
      <c r="H9" s="10">
        <f t="shared" si="1"/>
        <v>68.083333333333329</v>
      </c>
      <c r="I9" s="15" t="s">
        <v>66</v>
      </c>
      <c r="J9" s="15" t="s">
        <v>12</v>
      </c>
      <c r="K9" s="15" t="s">
        <v>12</v>
      </c>
      <c r="L9" s="16">
        <f>+F9+H9+I9</f>
        <v>925.25333333333333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5.75" x14ac:dyDescent="0.25">
      <c r="A10" s="4">
        <v>9</v>
      </c>
      <c r="B10" s="25" t="s">
        <v>53</v>
      </c>
      <c r="C10" s="11" t="s">
        <v>31</v>
      </c>
      <c r="D10" s="14">
        <v>510105</v>
      </c>
      <c r="E10" s="14" t="s">
        <v>65</v>
      </c>
      <c r="F10" s="27">
        <v>817</v>
      </c>
      <c r="G10" s="10">
        <f t="shared" si="0"/>
        <v>9804</v>
      </c>
      <c r="H10" s="10">
        <f t="shared" si="1"/>
        <v>68.083333333333329</v>
      </c>
      <c r="I10" s="15" t="s">
        <v>66</v>
      </c>
      <c r="J10" s="15" t="s">
        <v>12</v>
      </c>
      <c r="K10" s="15" t="s">
        <v>12</v>
      </c>
      <c r="L10" s="16">
        <f t="shared" si="2"/>
        <v>925.25333333333333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15.75" x14ac:dyDescent="0.25">
      <c r="A11" s="4">
        <v>10</v>
      </c>
      <c r="B11" s="25" t="s">
        <v>53</v>
      </c>
      <c r="C11" s="11" t="s">
        <v>31</v>
      </c>
      <c r="D11" s="14">
        <v>510105</v>
      </c>
      <c r="E11" s="14" t="s">
        <v>65</v>
      </c>
      <c r="F11" s="27">
        <v>817</v>
      </c>
      <c r="G11" s="10">
        <f t="shared" si="0"/>
        <v>9804</v>
      </c>
      <c r="H11" s="10">
        <f t="shared" si="1"/>
        <v>68.083333333333329</v>
      </c>
      <c r="I11" s="15" t="s">
        <v>66</v>
      </c>
      <c r="J11" s="15" t="s">
        <v>12</v>
      </c>
      <c r="K11" s="15" t="s">
        <v>12</v>
      </c>
      <c r="L11" s="16">
        <f>+F11+H11+I11</f>
        <v>925.25333333333333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5.75" x14ac:dyDescent="0.25">
      <c r="A12" s="4">
        <v>11</v>
      </c>
      <c r="B12" s="25" t="s">
        <v>54</v>
      </c>
      <c r="C12" s="11" t="s">
        <v>31</v>
      </c>
      <c r="D12" s="14">
        <v>510105</v>
      </c>
      <c r="E12" s="14" t="s">
        <v>59</v>
      </c>
      <c r="F12" s="27">
        <v>1086</v>
      </c>
      <c r="G12" s="10">
        <f t="shared" si="0"/>
        <v>13032</v>
      </c>
      <c r="H12" s="10">
        <f t="shared" si="1"/>
        <v>90.5</v>
      </c>
      <c r="I12" s="15" t="s">
        <v>66</v>
      </c>
      <c r="J12" s="15" t="s">
        <v>12</v>
      </c>
      <c r="K12" s="15" t="s">
        <v>12</v>
      </c>
      <c r="L12" s="16">
        <f t="shared" si="2"/>
        <v>1216.67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5.75" x14ac:dyDescent="0.25">
      <c r="A13" s="4">
        <v>12</v>
      </c>
      <c r="B13" s="25" t="s">
        <v>55</v>
      </c>
      <c r="C13" s="11" t="s">
        <v>31</v>
      </c>
      <c r="D13" s="14">
        <v>510105</v>
      </c>
      <c r="E13" s="14" t="s">
        <v>63</v>
      </c>
      <c r="F13" s="27">
        <v>986</v>
      </c>
      <c r="G13" s="10">
        <f t="shared" si="0"/>
        <v>11832</v>
      </c>
      <c r="H13" s="10">
        <f t="shared" si="1"/>
        <v>82.166666666666671</v>
      </c>
      <c r="I13" s="15" t="s">
        <v>66</v>
      </c>
      <c r="J13" s="15" t="s">
        <v>12</v>
      </c>
      <c r="K13" s="15" t="s">
        <v>12</v>
      </c>
      <c r="L13" s="16">
        <f t="shared" si="2"/>
        <v>1108.3366666666668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5.75" x14ac:dyDescent="0.25">
      <c r="A14" s="4">
        <v>13</v>
      </c>
      <c r="B14" s="25" t="s">
        <v>53</v>
      </c>
      <c r="C14" s="11" t="s">
        <v>31</v>
      </c>
      <c r="D14" s="14">
        <v>510105</v>
      </c>
      <c r="E14" s="14" t="s">
        <v>65</v>
      </c>
      <c r="F14" s="27">
        <v>817</v>
      </c>
      <c r="G14" s="10">
        <f t="shared" si="0"/>
        <v>9804</v>
      </c>
      <c r="H14" s="10">
        <f t="shared" si="1"/>
        <v>68.083333333333329</v>
      </c>
      <c r="I14" s="15" t="s">
        <v>66</v>
      </c>
      <c r="J14" s="15" t="s">
        <v>12</v>
      </c>
      <c r="K14" s="15" t="s">
        <v>12</v>
      </c>
      <c r="L14" s="16">
        <f t="shared" si="2"/>
        <v>925.25333333333333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5.75" x14ac:dyDescent="0.25">
      <c r="A15" s="4">
        <v>14</v>
      </c>
      <c r="B15" s="25" t="s">
        <v>53</v>
      </c>
      <c r="C15" s="11" t="s">
        <v>31</v>
      </c>
      <c r="D15" s="14">
        <v>510510</v>
      </c>
      <c r="E15" s="14" t="s">
        <v>65</v>
      </c>
      <c r="F15" s="27">
        <v>817</v>
      </c>
      <c r="G15" s="10">
        <f>+F15*12</f>
        <v>9804</v>
      </c>
      <c r="H15" s="10">
        <f>+F15/12</f>
        <v>68.083333333333329</v>
      </c>
      <c r="I15" s="15" t="s">
        <v>66</v>
      </c>
      <c r="J15" s="15" t="s">
        <v>12</v>
      </c>
      <c r="K15" s="15" t="s">
        <v>12</v>
      </c>
      <c r="L15" s="16">
        <f>+F15+H15+I15</f>
        <v>925.25333333333333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5.75" x14ac:dyDescent="0.25">
      <c r="A16" s="11">
        <v>15</v>
      </c>
      <c r="B16" s="25" t="s">
        <v>53</v>
      </c>
      <c r="C16" s="17" t="s">
        <v>31</v>
      </c>
      <c r="D16" s="14">
        <v>510510</v>
      </c>
      <c r="E16" s="14" t="s">
        <v>65</v>
      </c>
      <c r="F16" s="27">
        <v>817</v>
      </c>
      <c r="G16" s="10">
        <f t="shared" si="0"/>
        <v>9804</v>
      </c>
      <c r="H16" s="10">
        <f t="shared" si="1"/>
        <v>68.083333333333329</v>
      </c>
      <c r="I16" s="15" t="s">
        <v>66</v>
      </c>
      <c r="J16" s="15" t="s">
        <v>12</v>
      </c>
      <c r="K16" s="15" t="s">
        <v>12</v>
      </c>
      <c r="L16" s="16">
        <f t="shared" si="2"/>
        <v>925.25333333333333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5.75" x14ac:dyDescent="0.25">
      <c r="A17" s="26">
        <v>16</v>
      </c>
      <c r="B17" s="25" t="s">
        <v>53</v>
      </c>
      <c r="C17" s="17" t="s">
        <v>31</v>
      </c>
      <c r="D17" s="14">
        <v>510510</v>
      </c>
      <c r="E17" s="14" t="s">
        <v>65</v>
      </c>
      <c r="F17" s="27">
        <v>817</v>
      </c>
      <c r="G17" s="10">
        <f t="shared" si="0"/>
        <v>9804</v>
      </c>
      <c r="H17" s="10">
        <f t="shared" si="1"/>
        <v>68.083333333333329</v>
      </c>
      <c r="I17" s="15" t="s">
        <v>66</v>
      </c>
      <c r="J17" s="15" t="s">
        <v>12</v>
      </c>
      <c r="K17" s="15" t="s">
        <v>12</v>
      </c>
      <c r="L17" s="16">
        <f t="shared" si="2"/>
        <v>925.25333333333333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5.75" customHeight="1" x14ac:dyDescent="0.25">
      <c r="A18" s="26">
        <v>17</v>
      </c>
      <c r="B18" s="25" t="s">
        <v>55</v>
      </c>
      <c r="C18" s="17" t="s">
        <v>31</v>
      </c>
      <c r="D18" s="14">
        <v>510105</v>
      </c>
      <c r="E18" s="14" t="s">
        <v>63</v>
      </c>
      <c r="F18" s="27">
        <v>986</v>
      </c>
      <c r="G18" s="10">
        <f t="shared" si="0"/>
        <v>11832</v>
      </c>
      <c r="H18" s="10">
        <f t="shared" si="1"/>
        <v>82.166666666666671</v>
      </c>
      <c r="I18" s="15" t="s">
        <v>66</v>
      </c>
      <c r="J18" s="15" t="s">
        <v>12</v>
      </c>
      <c r="K18" s="15" t="s">
        <v>12</v>
      </c>
      <c r="L18" s="16">
        <f t="shared" si="2"/>
        <v>1108.3366666666668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5.75" customHeight="1" x14ac:dyDescent="0.25">
      <c r="A19" s="26">
        <v>18</v>
      </c>
      <c r="B19" s="25" t="s">
        <v>56</v>
      </c>
      <c r="C19" s="17" t="s">
        <v>31</v>
      </c>
      <c r="D19" s="14">
        <v>510105</v>
      </c>
      <c r="E19" s="14" t="s">
        <v>65</v>
      </c>
      <c r="F19" s="27">
        <v>817</v>
      </c>
      <c r="G19" s="10">
        <f t="shared" si="0"/>
        <v>9804</v>
      </c>
      <c r="H19" s="10">
        <f t="shared" si="1"/>
        <v>68.083333333333329</v>
      </c>
      <c r="I19" s="15" t="s">
        <v>66</v>
      </c>
      <c r="J19" s="15" t="s">
        <v>12</v>
      </c>
      <c r="K19" s="15" t="s">
        <v>12</v>
      </c>
      <c r="L19" s="16">
        <f t="shared" si="2"/>
        <v>925.25333333333333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5.75" customHeight="1" x14ac:dyDescent="0.25">
      <c r="A20" s="26">
        <v>19</v>
      </c>
      <c r="B20" s="25" t="s">
        <v>53</v>
      </c>
      <c r="C20" s="17" t="s">
        <v>31</v>
      </c>
      <c r="D20" s="14">
        <v>510510</v>
      </c>
      <c r="E20" s="14" t="s">
        <v>65</v>
      </c>
      <c r="F20" s="27">
        <v>817</v>
      </c>
      <c r="G20" s="10">
        <f t="shared" si="0"/>
        <v>9804</v>
      </c>
      <c r="H20" s="10">
        <f t="shared" si="1"/>
        <v>68.083333333333329</v>
      </c>
      <c r="I20" s="15" t="s">
        <v>66</v>
      </c>
      <c r="J20" s="15" t="s">
        <v>12</v>
      </c>
      <c r="K20" s="15" t="s">
        <v>12</v>
      </c>
      <c r="L20" s="16">
        <f t="shared" si="2"/>
        <v>925.25333333333333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5.75" customHeight="1" x14ac:dyDescent="0.25">
      <c r="A21" s="26">
        <v>20</v>
      </c>
      <c r="B21" s="25" t="s">
        <v>53</v>
      </c>
      <c r="C21" s="17" t="s">
        <v>31</v>
      </c>
      <c r="D21" s="14">
        <v>510510</v>
      </c>
      <c r="E21" s="14" t="s">
        <v>65</v>
      </c>
      <c r="F21" s="27">
        <v>817</v>
      </c>
      <c r="G21" s="10">
        <f t="shared" si="0"/>
        <v>9804</v>
      </c>
      <c r="H21" s="10">
        <f t="shared" si="1"/>
        <v>68.083333333333329</v>
      </c>
      <c r="I21" s="15" t="s">
        <v>66</v>
      </c>
      <c r="J21" s="15" t="s">
        <v>12</v>
      </c>
      <c r="K21" s="15" t="s">
        <v>12</v>
      </c>
      <c r="L21" s="16">
        <f t="shared" si="2"/>
        <v>925.25333333333333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5.75" customHeight="1" x14ac:dyDescent="0.25">
      <c r="A22" s="26">
        <v>21</v>
      </c>
      <c r="B22" s="25" t="s">
        <v>57</v>
      </c>
      <c r="C22" s="17" t="s">
        <v>31</v>
      </c>
      <c r="D22" s="14">
        <v>510105</v>
      </c>
      <c r="E22" s="14" t="s">
        <v>61</v>
      </c>
      <c r="F22" s="27">
        <v>1676</v>
      </c>
      <c r="G22" s="10">
        <f t="shared" si="0"/>
        <v>20112</v>
      </c>
      <c r="H22" s="10">
        <f t="shared" si="1"/>
        <v>139.66666666666666</v>
      </c>
      <c r="I22" s="15" t="s">
        <v>66</v>
      </c>
      <c r="J22" s="15" t="s">
        <v>12</v>
      </c>
      <c r="K22" s="15" t="s">
        <v>12</v>
      </c>
      <c r="L22" s="16">
        <f t="shared" si="2"/>
        <v>1855.8366666666668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</sheetData>
  <phoneticPr fontId="8" type="noConversion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C10" sqref="C10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18" t="s">
        <v>33</v>
      </c>
      <c r="B1" s="19">
        <v>46027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34.5" customHeight="1" x14ac:dyDescent="0.25">
      <c r="A2" s="18" t="s">
        <v>34</v>
      </c>
      <c r="B2" s="20" t="s">
        <v>35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34.5" customHeight="1" x14ac:dyDescent="0.25">
      <c r="A3" s="18" t="s">
        <v>36</v>
      </c>
      <c r="B3" s="21" t="s">
        <v>37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34.5" customHeight="1" x14ac:dyDescent="0.25">
      <c r="A4" s="18" t="s">
        <v>38</v>
      </c>
      <c r="B4" s="21" t="s">
        <v>39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34.5" customHeight="1" x14ac:dyDescent="0.25">
      <c r="A5" s="18" t="s">
        <v>40</v>
      </c>
      <c r="B5" s="22" t="s">
        <v>32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34.5" customHeight="1" x14ac:dyDescent="0.25">
      <c r="A6" s="18" t="s">
        <v>41</v>
      </c>
      <c r="B6" s="21" t="s">
        <v>42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34.5" customHeight="1" x14ac:dyDescent="0.25">
      <c r="A7" s="23" t="s">
        <v>43</v>
      </c>
      <c r="B7" s="24" t="s">
        <v>44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34.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34.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34.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34.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34.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34.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34.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34.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34.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34.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34.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34.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34.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34.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34.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34.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34.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ht="34.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34.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ht="34.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ht="34.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34.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ht="34.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ht="34.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ht="34.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ht="34.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ht="34.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ht="34.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ht="34.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34.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34.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34.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34.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34.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34.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34.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34.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ht="34.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ht="34.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34.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34.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34.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34.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34.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34.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ht="34.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ht="34.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ht="34.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ht="34.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ht="34.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34.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34.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34.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ht="34.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ht="34.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ht="34.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 ht="34.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ht="34.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ht="34.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ht="34.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ht="34.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ht="34.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ht="34.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ht="34.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ht="34.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ht="34.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ht="34.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ht="34.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ht="34.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ht="34.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 ht="34.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 ht="34.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 ht="34.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:22" ht="34.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:22" ht="34.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22" ht="34.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 ht="34.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:22" ht="34.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 ht="34.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:22" ht="34.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 ht="34.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 ht="34.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:22" ht="34.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:22" ht="34.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 ht="34.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:22" ht="34.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:22" ht="34.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 ht="34.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 ht="34.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:22" ht="34.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 ht="34.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:22" ht="34.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:22" ht="34.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:22" ht="34.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 ht="34.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 ht="34.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 ht="34.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 ht="34.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 ht="34.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 ht="34.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 ht="34.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ht="34.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34.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ht="34.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ht="34.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 ht="34.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 ht="34.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:22" ht="34.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:22" ht="34.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 ht="34.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:22" ht="34.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:22" ht="34.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:22" ht="34.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:22" ht="34.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:22" ht="34.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:22" ht="34.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:22" ht="34.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:22" ht="34.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:22" ht="34.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:22" ht="34.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:22" ht="34.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 ht="34.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:22" ht="34.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1:22" ht="34.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:22" ht="34.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:22" ht="34.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:22" ht="34.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:22" ht="34.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:22" ht="34.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:22" ht="34.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:22" ht="34.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:22" ht="34.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:22" ht="34.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:22" ht="34.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 ht="34.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:22" ht="34.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:22" ht="34.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:22" ht="34.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:22" ht="34.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:22" ht="34.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:22" ht="34.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:22" ht="34.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:22" ht="34.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:22" ht="34.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:22" ht="34.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:22" ht="34.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 ht="34.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 ht="34.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 ht="34.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 ht="34.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 ht="34.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ht="34.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ht="34.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ht="34.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ht="34.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ht="34.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ht="34.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:22" ht="34.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 ht="34.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:22" ht="34.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:22" ht="34.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:22" ht="34.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:22" ht="34.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:22" ht="34.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:22" ht="34.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:22" ht="34.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:22" ht="34.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:22" ht="34.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:22" ht="34.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:22" ht="34.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:22" ht="34.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:22" ht="34.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:22" ht="34.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:22" ht="34.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:22" ht="34.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:22" ht="34.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:22" ht="34.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:22" ht="34.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 ht="34.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:22" ht="34.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:22" ht="34.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2" ht="34.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:22" ht="34.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:22" ht="34.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:22" ht="34.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:22" ht="34.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:22" ht="34.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:22" ht="34.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 ht="34.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 ht="34.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:22" ht="34.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:22" ht="34.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:22" ht="34.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:22" ht="34.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2" ht="34.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 ht="34.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:22" ht="34.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 ht="34.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 ht="34.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 ht="34.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 ht="34.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 ht="34.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 ht="34.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 ht="34.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 ht="34.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 ht="34.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 ht="34.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 ht="34.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 ht="34.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 ht="34.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 ht="34.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 ht="34.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 ht="34.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 ht="34.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 ht="34.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 ht="34.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 ht="34.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 ht="34.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 ht="34.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 ht="34.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 ht="34.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 ht="34.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 ht="34.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 ht="34.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 ht="34.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 ht="34.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 ht="34.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 ht="34.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 ht="34.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 ht="34.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 ht="34.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 ht="34.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 ht="34.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 ht="34.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 ht="34.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 ht="34.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 ht="34.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 ht="34.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 ht="34.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 ht="34.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 ht="34.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 ht="34.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 ht="34.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 ht="34.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 ht="34.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 ht="34.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 ht="34.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 ht="34.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 ht="34.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 ht="34.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 ht="34.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 ht="34.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 ht="34.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 ht="34.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 ht="34.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 ht="34.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 ht="34.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 ht="34.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 ht="34.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 ht="34.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 ht="34.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 ht="34.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 ht="34.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 ht="34.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 ht="34.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 ht="34.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 ht="34.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 ht="34.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 ht="34.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 ht="34.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 ht="34.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 ht="34.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 ht="34.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 ht="34.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 ht="34.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 ht="34.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 ht="34.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 ht="34.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 ht="34.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 ht="34.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 ht="34.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 ht="34.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 ht="34.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 ht="34.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 ht="34.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 ht="34.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 ht="34.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 ht="34.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 ht="34.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 ht="34.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 ht="34.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 ht="34.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 ht="34.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 ht="34.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 ht="34.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 ht="34.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 ht="34.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 ht="34.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 ht="34.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 ht="34.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 ht="34.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 ht="34.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 ht="34.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 ht="34.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 ht="34.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 ht="34.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:22" ht="34.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15" spans="1:22" ht="34.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1:22" ht="34.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:22" ht="34.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:22" ht="34.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:22" ht="34.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:22" ht="34.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:22" ht="34.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1:22" ht="34.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:22" ht="34.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1:22" ht="34.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</row>
    <row r="325" spans="1:22" ht="34.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</row>
    <row r="326" spans="1:22" ht="34.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 ht="34.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 ht="34.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 ht="34.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 ht="34.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 ht="34.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 ht="34.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 ht="34.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 ht="34.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 ht="34.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 ht="34.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 ht="34.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 ht="34.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 ht="34.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 ht="34.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 ht="34.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 ht="34.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 ht="34.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 ht="34.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 ht="34.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 ht="34.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 ht="34.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 ht="34.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 ht="34.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 ht="34.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 ht="34.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 ht="34.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 ht="34.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 ht="34.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 ht="34.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 ht="34.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 ht="34.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 ht="34.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 ht="34.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 ht="34.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 ht="34.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 ht="34.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 ht="34.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 ht="34.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 ht="34.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 ht="34.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 ht="34.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 ht="34.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 ht="34.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 ht="34.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 ht="34.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 ht="34.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 ht="34.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 ht="34.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  <row r="375" spans="1:22" ht="34.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</row>
    <row r="376" spans="1:22" ht="34.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</row>
    <row r="377" spans="1:22" ht="34.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</row>
    <row r="378" spans="1:22" ht="34.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</row>
    <row r="379" spans="1:22" ht="34.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</row>
    <row r="380" spans="1:22" ht="34.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</row>
    <row r="381" spans="1:22" ht="34.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</row>
    <row r="382" spans="1:22" ht="34.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</row>
    <row r="383" spans="1:22" ht="34.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</row>
    <row r="384" spans="1:22" ht="34.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</row>
    <row r="385" spans="1:22" ht="34.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</row>
    <row r="386" spans="1:22" ht="34.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</row>
    <row r="387" spans="1:22" ht="34.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</row>
    <row r="388" spans="1:22" ht="34.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</row>
    <row r="389" spans="1:22" ht="34.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</row>
    <row r="390" spans="1:22" ht="34.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</row>
    <row r="391" spans="1:22" ht="34.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</row>
    <row r="392" spans="1:22" ht="34.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</row>
    <row r="393" spans="1:22" ht="34.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</row>
    <row r="394" spans="1:22" ht="34.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</row>
    <row r="395" spans="1:22" ht="34.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</row>
    <row r="396" spans="1:22" ht="34.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</row>
    <row r="397" spans="1:22" ht="34.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</row>
    <row r="398" spans="1:22" ht="34.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</row>
    <row r="399" spans="1:22" ht="34.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</row>
    <row r="400" spans="1:22" ht="34.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</row>
    <row r="401" spans="1:22" ht="34.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</row>
    <row r="402" spans="1:22" ht="34.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</row>
    <row r="403" spans="1:22" ht="34.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</row>
    <row r="404" spans="1:22" ht="34.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</row>
    <row r="405" spans="1:22" ht="34.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</row>
    <row r="406" spans="1:22" ht="34.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</row>
    <row r="407" spans="1:22" ht="34.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</row>
    <row r="408" spans="1:22" ht="34.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</row>
    <row r="409" spans="1:22" ht="34.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</row>
    <row r="410" spans="1:22" ht="34.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</row>
    <row r="411" spans="1:22" ht="34.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</row>
    <row r="412" spans="1:22" ht="34.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</row>
    <row r="413" spans="1:22" ht="34.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</row>
    <row r="414" spans="1:22" ht="34.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</row>
    <row r="415" spans="1:22" ht="34.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</row>
    <row r="416" spans="1:22" ht="34.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</row>
    <row r="417" spans="1:22" ht="34.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</row>
    <row r="418" spans="1:22" ht="34.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</row>
    <row r="419" spans="1:22" ht="34.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</row>
    <row r="420" spans="1:22" ht="34.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</row>
    <row r="421" spans="1:22" ht="34.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</row>
    <row r="422" spans="1:22" ht="34.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</row>
    <row r="423" spans="1:22" ht="34.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</row>
    <row r="424" spans="1:22" ht="34.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</row>
    <row r="425" spans="1:22" ht="34.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</row>
    <row r="426" spans="1:22" ht="34.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</row>
    <row r="427" spans="1:22" ht="34.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</row>
    <row r="428" spans="1:22" ht="34.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</row>
    <row r="429" spans="1:22" ht="34.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</row>
    <row r="430" spans="1:22" ht="34.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</row>
    <row r="431" spans="1:22" ht="34.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</row>
    <row r="432" spans="1:22" ht="34.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</row>
    <row r="433" spans="1:22" ht="34.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</row>
    <row r="434" spans="1:22" ht="34.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</row>
    <row r="435" spans="1:22" ht="34.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</row>
    <row r="436" spans="1:22" ht="34.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</row>
    <row r="437" spans="1:22" ht="34.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</row>
    <row r="438" spans="1:22" ht="34.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</row>
    <row r="439" spans="1:22" ht="34.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</row>
    <row r="440" spans="1:22" ht="34.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</row>
    <row r="441" spans="1:22" ht="34.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</row>
    <row r="442" spans="1:22" ht="34.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</row>
    <row r="443" spans="1:22" ht="34.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</row>
    <row r="444" spans="1:22" ht="34.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</row>
    <row r="445" spans="1:22" ht="34.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</row>
    <row r="446" spans="1:22" ht="34.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</row>
    <row r="447" spans="1:22" ht="34.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</row>
    <row r="448" spans="1:22" ht="34.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</row>
    <row r="449" spans="1:22" ht="34.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</row>
    <row r="450" spans="1:22" ht="34.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</row>
    <row r="451" spans="1:22" ht="34.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</row>
    <row r="452" spans="1:22" ht="34.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</row>
    <row r="453" spans="1:22" ht="34.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</row>
    <row r="454" spans="1:22" ht="34.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</row>
    <row r="455" spans="1:22" ht="34.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</row>
    <row r="456" spans="1:22" ht="34.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</row>
    <row r="457" spans="1:22" ht="34.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</row>
    <row r="458" spans="1:22" ht="34.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</row>
    <row r="459" spans="1:22" ht="34.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</row>
    <row r="460" spans="1:22" ht="34.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</row>
    <row r="461" spans="1:22" ht="34.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</row>
    <row r="462" spans="1:22" ht="34.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</row>
    <row r="463" spans="1:22" ht="34.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</row>
    <row r="464" spans="1:22" ht="34.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</row>
    <row r="465" spans="1:22" ht="34.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</row>
    <row r="466" spans="1:22" ht="34.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</row>
    <row r="467" spans="1:22" ht="34.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</row>
    <row r="468" spans="1:22" ht="34.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</row>
    <row r="469" spans="1:22" ht="34.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</row>
    <row r="470" spans="1:22" ht="34.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</row>
    <row r="471" spans="1:22" ht="34.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</row>
    <row r="472" spans="1:22" ht="34.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</row>
    <row r="473" spans="1:22" ht="34.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</row>
    <row r="474" spans="1:22" ht="34.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</row>
    <row r="475" spans="1:22" ht="34.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</row>
    <row r="476" spans="1:22" ht="34.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</row>
    <row r="477" spans="1:22" ht="34.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</row>
    <row r="478" spans="1:22" ht="34.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</row>
    <row r="479" spans="1:22" ht="34.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</row>
    <row r="480" spans="1:22" ht="34.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</row>
    <row r="481" spans="1:22" ht="34.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</row>
    <row r="482" spans="1:22" ht="34.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</row>
    <row r="483" spans="1:22" ht="34.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</row>
    <row r="484" spans="1:22" ht="34.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</row>
    <row r="485" spans="1:22" ht="34.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</row>
    <row r="486" spans="1:22" ht="34.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</row>
    <row r="487" spans="1:22" ht="34.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</row>
    <row r="488" spans="1:22" ht="34.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</row>
    <row r="489" spans="1:22" ht="34.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</row>
    <row r="490" spans="1:22" ht="34.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</row>
    <row r="491" spans="1:22" ht="34.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</row>
    <row r="492" spans="1:22" ht="34.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</row>
    <row r="493" spans="1:22" ht="34.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</row>
    <row r="494" spans="1:22" ht="34.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</row>
    <row r="495" spans="1:22" ht="34.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</row>
    <row r="496" spans="1:22" ht="34.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</row>
    <row r="497" spans="1:22" ht="34.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</row>
    <row r="498" spans="1:22" ht="34.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</row>
    <row r="499" spans="1:22" ht="34.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</row>
    <row r="500" spans="1:22" ht="34.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</row>
    <row r="501" spans="1:22" ht="34.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</row>
    <row r="502" spans="1:22" ht="34.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</row>
    <row r="503" spans="1:22" ht="34.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</row>
    <row r="504" spans="1:22" ht="34.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</row>
    <row r="505" spans="1:22" ht="34.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</row>
    <row r="506" spans="1:22" ht="34.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</row>
    <row r="507" spans="1:22" ht="34.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</row>
    <row r="508" spans="1:22" ht="34.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</row>
    <row r="509" spans="1:22" ht="34.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</row>
    <row r="510" spans="1:22" ht="34.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</row>
    <row r="511" spans="1:22" ht="34.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</row>
    <row r="512" spans="1:22" ht="34.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</row>
    <row r="513" spans="1:22" ht="34.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</row>
    <row r="514" spans="1:22" ht="34.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</row>
    <row r="515" spans="1:22" ht="34.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</row>
    <row r="516" spans="1:22" ht="34.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</row>
    <row r="517" spans="1:22" ht="34.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</row>
    <row r="518" spans="1:22" ht="34.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</row>
    <row r="519" spans="1:22" ht="34.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</row>
    <row r="520" spans="1:22" ht="34.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</row>
    <row r="521" spans="1:22" ht="34.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</row>
    <row r="522" spans="1:22" ht="34.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</row>
    <row r="523" spans="1:22" ht="34.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</row>
    <row r="524" spans="1:22" ht="34.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</row>
    <row r="525" spans="1:22" ht="34.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</row>
    <row r="526" spans="1:22" ht="34.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</row>
    <row r="527" spans="1:22" ht="34.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</row>
    <row r="528" spans="1:22" ht="34.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</row>
    <row r="529" spans="1:22" ht="34.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</row>
    <row r="530" spans="1:22" ht="34.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</row>
    <row r="531" spans="1:22" ht="34.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</row>
    <row r="532" spans="1:22" ht="34.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</row>
    <row r="533" spans="1:22" ht="34.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</row>
    <row r="534" spans="1:22" ht="34.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</row>
    <row r="535" spans="1:22" ht="34.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</row>
    <row r="536" spans="1:22" ht="34.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</row>
    <row r="537" spans="1:22" ht="34.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</row>
    <row r="538" spans="1:22" ht="34.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</row>
    <row r="539" spans="1:22" ht="34.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</row>
    <row r="540" spans="1:22" ht="34.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</row>
    <row r="541" spans="1:22" ht="34.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</row>
    <row r="542" spans="1:22" ht="34.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</row>
    <row r="543" spans="1:22" ht="34.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</row>
    <row r="544" spans="1:22" ht="34.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</row>
    <row r="545" spans="1:22" ht="34.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</row>
    <row r="546" spans="1:22" ht="34.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</row>
    <row r="547" spans="1:22" ht="34.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</row>
    <row r="548" spans="1:22" ht="34.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</row>
    <row r="549" spans="1:22" ht="34.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</row>
    <row r="550" spans="1:22" ht="34.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</row>
    <row r="551" spans="1:22" ht="34.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</row>
    <row r="552" spans="1:22" ht="34.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</row>
    <row r="553" spans="1:22" ht="34.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</row>
    <row r="554" spans="1:22" ht="34.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</row>
    <row r="555" spans="1:22" ht="34.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</row>
    <row r="556" spans="1:22" ht="34.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</row>
    <row r="557" spans="1:22" ht="34.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</row>
    <row r="558" spans="1:22" ht="34.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</row>
    <row r="559" spans="1:22" ht="34.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</row>
    <row r="560" spans="1:22" ht="34.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</row>
    <row r="561" spans="1:22" ht="34.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</row>
    <row r="562" spans="1:22" ht="34.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</row>
    <row r="563" spans="1:22" ht="34.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</row>
    <row r="564" spans="1:22" ht="34.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</row>
    <row r="565" spans="1:22" ht="34.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</row>
    <row r="566" spans="1:22" ht="34.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</row>
    <row r="567" spans="1:22" ht="34.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</row>
    <row r="568" spans="1:22" ht="34.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</row>
    <row r="569" spans="1:22" ht="34.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</row>
    <row r="570" spans="1:22" ht="34.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</row>
    <row r="571" spans="1:22" ht="34.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</row>
    <row r="572" spans="1:22" ht="34.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</row>
    <row r="573" spans="1:22" ht="34.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</row>
    <row r="574" spans="1:22" ht="34.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</row>
    <row r="575" spans="1:22" ht="34.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</row>
    <row r="576" spans="1:22" ht="34.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</row>
    <row r="577" spans="1:22" ht="34.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</row>
    <row r="578" spans="1:22" ht="34.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</row>
    <row r="579" spans="1:22" ht="34.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</row>
    <row r="580" spans="1:22" ht="34.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</row>
    <row r="581" spans="1:22" ht="34.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</row>
    <row r="582" spans="1:22" ht="34.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</row>
    <row r="583" spans="1:22" ht="34.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</row>
    <row r="584" spans="1:22" ht="34.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</row>
    <row r="585" spans="1:22" ht="34.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</row>
    <row r="586" spans="1:22" ht="34.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</row>
    <row r="587" spans="1:22" ht="34.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</row>
    <row r="588" spans="1:22" ht="34.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</row>
    <row r="589" spans="1:22" ht="34.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</row>
    <row r="590" spans="1:22" ht="34.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</row>
    <row r="591" spans="1:22" ht="34.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</row>
    <row r="592" spans="1:22" ht="34.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</row>
    <row r="593" spans="1:22" ht="34.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</row>
    <row r="594" spans="1:22" ht="34.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</row>
    <row r="595" spans="1:22" ht="34.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</row>
    <row r="596" spans="1:22" ht="34.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</row>
    <row r="597" spans="1:22" ht="34.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</row>
    <row r="598" spans="1:22" ht="34.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</row>
    <row r="599" spans="1:22" ht="34.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</row>
    <row r="600" spans="1:22" ht="34.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</row>
    <row r="601" spans="1:22" ht="34.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</row>
    <row r="602" spans="1:22" ht="34.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</row>
    <row r="603" spans="1:22" ht="34.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</row>
    <row r="604" spans="1:22" ht="34.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</row>
    <row r="605" spans="1:22" ht="34.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</row>
    <row r="606" spans="1:22" ht="34.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</row>
    <row r="607" spans="1:22" ht="34.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</row>
    <row r="608" spans="1:22" ht="34.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</row>
    <row r="609" spans="1:22" ht="34.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</row>
    <row r="610" spans="1:22" ht="34.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</row>
    <row r="611" spans="1:22" ht="34.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</row>
    <row r="612" spans="1:22" ht="34.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</row>
    <row r="613" spans="1:22" ht="34.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</row>
    <row r="614" spans="1:22" ht="34.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</row>
    <row r="615" spans="1:22" ht="34.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</row>
    <row r="616" spans="1:22" ht="34.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</row>
    <row r="617" spans="1:22" ht="34.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</row>
    <row r="618" spans="1:22" ht="34.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</row>
    <row r="619" spans="1:22" ht="34.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</row>
    <row r="620" spans="1:22" ht="34.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</row>
    <row r="621" spans="1:22" ht="34.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</row>
    <row r="622" spans="1:22" ht="34.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</row>
    <row r="623" spans="1:22" ht="34.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</row>
    <row r="624" spans="1:22" ht="34.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</row>
    <row r="625" spans="1:22" ht="34.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</row>
    <row r="626" spans="1:22" ht="34.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</row>
    <row r="627" spans="1:22" ht="34.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</row>
    <row r="628" spans="1:22" ht="34.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</row>
    <row r="629" spans="1:22" ht="34.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</row>
    <row r="630" spans="1:22" ht="34.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</row>
    <row r="631" spans="1:22" ht="34.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</row>
    <row r="632" spans="1:22" ht="34.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</row>
    <row r="633" spans="1:22" ht="34.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</row>
    <row r="634" spans="1:22" ht="34.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</row>
    <row r="635" spans="1:22" ht="34.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</row>
    <row r="636" spans="1:22" ht="34.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</row>
    <row r="637" spans="1:22" ht="34.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</row>
    <row r="638" spans="1:22" ht="34.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</row>
    <row r="639" spans="1:22" ht="34.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</row>
    <row r="640" spans="1:22" ht="34.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</row>
    <row r="641" spans="1:22" ht="34.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</row>
    <row r="642" spans="1:22" ht="34.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</row>
    <row r="643" spans="1:22" ht="34.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</row>
    <row r="644" spans="1:22" ht="34.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</row>
    <row r="645" spans="1:22" ht="34.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</row>
    <row r="646" spans="1:22" ht="34.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</row>
    <row r="647" spans="1:22" ht="34.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</row>
    <row r="648" spans="1:22" ht="34.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</row>
    <row r="649" spans="1:22" ht="34.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</row>
    <row r="650" spans="1:22" ht="34.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</row>
    <row r="651" spans="1:22" ht="34.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</row>
    <row r="652" spans="1:22" ht="34.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</row>
    <row r="653" spans="1:22" ht="34.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</row>
    <row r="654" spans="1:22" ht="34.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</row>
    <row r="655" spans="1:22" ht="34.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</row>
    <row r="656" spans="1:22" ht="34.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</row>
    <row r="657" spans="1:22" ht="34.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</row>
    <row r="658" spans="1:22" ht="34.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</row>
    <row r="659" spans="1:22" ht="34.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</row>
    <row r="660" spans="1:22" ht="34.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</row>
    <row r="661" spans="1:22" ht="34.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</row>
    <row r="662" spans="1:22" ht="34.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</row>
    <row r="663" spans="1:22" ht="34.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</row>
    <row r="664" spans="1:22" ht="34.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</row>
    <row r="665" spans="1:22" ht="34.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</row>
    <row r="666" spans="1:22" ht="34.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</row>
    <row r="667" spans="1:22" ht="34.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</row>
    <row r="668" spans="1:22" ht="34.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</row>
    <row r="669" spans="1:22" ht="34.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</row>
    <row r="670" spans="1:22" ht="34.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</row>
    <row r="671" spans="1:22" ht="34.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</row>
    <row r="672" spans="1:22" ht="34.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</row>
    <row r="673" spans="1:22" ht="34.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</row>
    <row r="674" spans="1:22" ht="34.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</row>
    <row r="675" spans="1:22" ht="34.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</row>
    <row r="676" spans="1:22" ht="34.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</row>
    <row r="677" spans="1:22" ht="34.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</row>
    <row r="678" spans="1:22" ht="34.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</row>
    <row r="679" spans="1:22" ht="34.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</row>
    <row r="680" spans="1:22" ht="34.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</row>
    <row r="681" spans="1:22" ht="34.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</row>
    <row r="682" spans="1:22" ht="34.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</row>
    <row r="683" spans="1:22" ht="34.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</row>
    <row r="684" spans="1:22" ht="34.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</row>
    <row r="685" spans="1:22" ht="34.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</row>
    <row r="686" spans="1:22" ht="34.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</row>
    <row r="687" spans="1:22" ht="34.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</row>
    <row r="688" spans="1:22" ht="34.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</row>
    <row r="689" spans="1:22" ht="34.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</row>
    <row r="690" spans="1:22" ht="34.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</row>
    <row r="691" spans="1:22" ht="34.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</row>
    <row r="692" spans="1:22" ht="34.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</row>
    <row r="693" spans="1:22" ht="34.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</row>
    <row r="694" spans="1:22" ht="34.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</row>
    <row r="695" spans="1:22" ht="34.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</row>
    <row r="696" spans="1:22" ht="34.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</row>
    <row r="697" spans="1:22" ht="34.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</row>
    <row r="698" spans="1:22" ht="34.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</row>
    <row r="699" spans="1:22" ht="34.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</row>
    <row r="700" spans="1:22" ht="34.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</row>
    <row r="701" spans="1:22" ht="34.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</row>
    <row r="702" spans="1:22" ht="34.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</row>
    <row r="703" spans="1:22" ht="34.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</row>
    <row r="704" spans="1:22" ht="34.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</row>
    <row r="705" spans="1:22" ht="34.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</row>
    <row r="706" spans="1:22" ht="34.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</row>
    <row r="707" spans="1:22" ht="34.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</row>
    <row r="708" spans="1:22" ht="34.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</row>
    <row r="709" spans="1:22" ht="34.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</row>
    <row r="710" spans="1:22" ht="34.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</row>
    <row r="711" spans="1:22" ht="34.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</row>
    <row r="712" spans="1:22" ht="34.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</row>
    <row r="713" spans="1:22" ht="34.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</row>
    <row r="714" spans="1:22" ht="34.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</row>
    <row r="715" spans="1:22" ht="34.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</row>
    <row r="716" spans="1:22" ht="34.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</row>
    <row r="717" spans="1:22" ht="34.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</row>
    <row r="718" spans="1:22" ht="34.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</row>
    <row r="719" spans="1:22" ht="34.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</row>
    <row r="720" spans="1:22" ht="34.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</row>
    <row r="721" spans="1:22" ht="34.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</row>
    <row r="722" spans="1:22" ht="34.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</row>
    <row r="723" spans="1:22" ht="34.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</row>
    <row r="724" spans="1:22" ht="34.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</row>
    <row r="725" spans="1:22" ht="34.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</row>
    <row r="726" spans="1:22" ht="34.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</row>
    <row r="727" spans="1:22" ht="34.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</row>
    <row r="728" spans="1:22" ht="34.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</row>
    <row r="729" spans="1:22" ht="34.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</row>
    <row r="730" spans="1:22" ht="34.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</row>
    <row r="731" spans="1:22" ht="34.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</row>
    <row r="732" spans="1:22" ht="34.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</row>
    <row r="733" spans="1:22" ht="34.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</row>
    <row r="734" spans="1:22" ht="34.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</row>
    <row r="735" spans="1:22" ht="34.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</row>
    <row r="736" spans="1:22" ht="34.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</row>
    <row r="737" spans="1:22" ht="34.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</row>
    <row r="738" spans="1:22" ht="34.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</row>
    <row r="739" spans="1:22" ht="34.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</row>
    <row r="740" spans="1:22" ht="34.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</row>
    <row r="741" spans="1:22" ht="34.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</row>
    <row r="742" spans="1:22" ht="34.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</row>
    <row r="743" spans="1:22" ht="34.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</row>
    <row r="744" spans="1:22" ht="34.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</row>
    <row r="745" spans="1:22" ht="34.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</row>
    <row r="746" spans="1:22" ht="34.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</row>
    <row r="747" spans="1:22" ht="34.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</row>
    <row r="748" spans="1:22" ht="34.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</row>
    <row r="749" spans="1:22" ht="34.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</row>
    <row r="750" spans="1:22" ht="34.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</row>
    <row r="751" spans="1:22" ht="34.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</row>
    <row r="752" spans="1:22" ht="34.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</row>
    <row r="753" spans="1:22" ht="34.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</row>
    <row r="754" spans="1:22" ht="34.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</row>
    <row r="755" spans="1:22" ht="34.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</row>
    <row r="756" spans="1:22" ht="34.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</row>
    <row r="757" spans="1:22" ht="34.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</row>
    <row r="758" spans="1:22" ht="34.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</row>
    <row r="759" spans="1:22" ht="34.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</row>
    <row r="760" spans="1:22" ht="34.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</row>
    <row r="761" spans="1:22" ht="34.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</row>
    <row r="762" spans="1:22" ht="34.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</row>
    <row r="763" spans="1:22" ht="34.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</row>
    <row r="764" spans="1:22" ht="34.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</row>
    <row r="765" spans="1:22" ht="34.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</row>
    <row r="766" spans="1:22" ht="34.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</row>
    <row r="767" spans="1:22" ht="34.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</row>
    <row r="768" spans="1:22" ht="34.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</row>
    <row r="769" spans="1:22" ht="34.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</row>
    <row r="770" spans="1:22" ht="34.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</row>
    <row r="771" spans="1:22" ht="34.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</row>
    <row r="772" spans="1:22" ht="34.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</row>
    <row r="773" spans="1:22" ht="34.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</row>
    <row r="774" spans="1:22" ht="34.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</row>
    <row r="775" spans="1:22" ht="34.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</row>
    <row r="776" spans="1:22" ht="34.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</row>
    <row r="777" spans="1:22" ht="34.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</row>
    <row r="778" spans="1:22" ht="34.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</row>
    <row r="779" spans="1:22" ht="34.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</row>
    <row r="780" spans="1:22" ht="34.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</row>
    <row r="781" spans="1:22" ht="34.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</row>
    <row r="782" spans="1:22" ht="34.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</row>
    <row r="783" spans="1:22" ht="34.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</row>
    <row r="784" spans="1:22" ht="34.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</row>
    <row r="785" spans="1:22" ht="34.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</row>
    <row r="786" spans="1:22" ht="34.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</row>
    <row r="787" spans="1:22" ht="34.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</row>
    <row r="788" spans="1:22" ht="34.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</row>
    <row r="789" spans="1:22" ht="34.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</row>
    <row r="790" spans="1:22" ht="34.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</row>
    <row r="791" spans="1:22" ht="34.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</row>
    <row r="792" spans="1:22" ht="34.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</row>
    <row r="793" spans="1:22" ht="34.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</row>
    <row r="794" spans="1:22" ht="34.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</row>
    <row r="795" spans="1:22" ht="34.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</row>
    <row r="796" spans="1:22" ht="34.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</row>
    <row r="797" spans="1:22" ht="34.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</row>
    <row r="798" spans="1:22" ht="34.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</row>
    <row r="799" spans="1:22" ht="34.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</row>
    <row r="800" spans="1:22" ht="34.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</row>
    <row r="801" spans="1:22" ht="34.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</row>
    <row r="802" spans="1:22" ht="34.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</row>
    <row r="803" spans="1:22" ht="34.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</row>
    <row r="804" spans="1:22" ht="34.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</row>
    <row r="805" spans="1:22" ht="34.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</row>
    <row r="806" spans="1:22" ht="34.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</row>
    <row r="807" spans="1:22" ht="34.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</row>
    <row r="808" spans="1:22" ht="34.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</row>
    <row r="809" spans="1:22" ht="34.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</row>
    <row r="810" spans="1:22" ht="34.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</row>
    <row r="811" spans="1:22" ht="34.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</row>
    <row r="812" spans="1:22" ht="34.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</row>
    <row r="813" spans="1:22" ht="34.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</row>
    <row r="814" spans="1:22" ht="34.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</row>
    <row r="815" spans="1:22" ht="34.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</row>
    <row r="816" spans="1:22" ht="34.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</row>
    <row r="817" spans="1:22" ht="34.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</row>
    <row r="818" spans="1:22" ht="34.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</row>
    <row r="819" spans="1:22" ht="34.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</row>
    <row r="820" spans="1:22" ht="34.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</row>
    <row r="821" spans="1:22" ht="34.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</row>
    <row r="822" spans="1:22" ht="34.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</row>
    <row r="823" spans="1:22" ht="34.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</row>
    <row r="824" spans="1:22" ht="34.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</row>
    <row r="825" spans="1:22" ht="34.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</row>
    <row r="826" spans="1:22" ht="34.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</row>
    <row r="827" spans="1:22" ht="34.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</row>
    <row r="828" spans="1:22" ht="34.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</row>
    <row r="829" spans="1:22" ht="34.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</row>
    <row r="830" spans="1:22" ht="34.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</row>
    <row r="831" spans="1:22" ht="34.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</row>
    <row r="832" spans="1:22" ht="34.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</row>
    <row r="833" spans="1:22" ht="34.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</row>
    <row r="834" spans="1:22" ht="34.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</row>
    <row r="835" spans="1:22" ht="34.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</row>
    <row r="836" spans="1:22" ht="34.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</row>
    <row r="837" spans="1:22" ht="34.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</row>
    <row r="838" spans="1:22" ht="34.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</row>
    <row r="839" spans="1:22" ht="34.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</row>
    <row r="840" spans="1:22" ht="34.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</row>
    <row r="841" spans="1:22" ht="34.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</row>
    <row r="842" spans="1:22" ht="34.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</row>
    <row r="843" spans="1:22" ht="34.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</row>
    <row r="844" spans="1:22" ht="34.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</row>
    <row r="845" spans="1:22" ht="34.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</row>
    <row r="846" spans="1:22" ht="34.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</row>
    <row r="847" spans="1:22" ht="34.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</row>
    <row r="848" spans="1:22" ht="34.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</row>
    <row r="849" spans="1:22" ht="34.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</row>
    <row r="850" spans="1:22" ht="34.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</row>
    <row r="851" spans="1:22" ht="34.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</row>
    <row r="852" spans="1:22" ht="34.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</row>
    <row r="853" spans="1:22" ht="34.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</row>
    <row r="854" spans="1:22" ht="34.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</row>
    <row r="855" spans="1:22" ht="34.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</row>
    <row r="856" spans="1:22" ht="34.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</row>
    <row r="857" spans="1:22" ht="34.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</row>
    <row r="858" spans="1:22" ht="34.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</row>
    <row r="859" spans="1:22" ht="34.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</row>
    <row r="860" spans="1:22" ht="34.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</row>
    <row r="861" spans="1:22" ht="34.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</row>
    <row r="862" spans="1:22" ht="34.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</row>
    <row r="863" spans="1:22" ht="34.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</row>
    <row r="864" spans="1:22" ht="34.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</row>
    <row r="865" spans="1:22" ht="34.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</row>
    <row r="866" spans="1:22" ht="34.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</row>
    <row r="867" spans="1:22" ht="34.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</row>
    <row r="868" spans="1:22" ht="34.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</row>
    <row r="869" spans="1:22" ht="34.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</row>
    <row r="870" spans="1:22" ht="34.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</row>
    <row r="871" spans="1:22" ht="34.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</row>
    <row r="872" spans="1:22" ht="34.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</row>
    <row r="873" spans="1:22" ht="34.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</row>
    <row r="874" spans="1:22" ht="34.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</row>
    <row r="875" spans="1:22" ht="34.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</row>
    <row r="876" spans="1:22" ht="34.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</row>
    <row r="877" spans="1:22" ht="34.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</row>
    <row r="878" spans="1:22" ht="34.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</row>
    <row r="879" spans="1:22" ht="34.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</row>
    <row r="880" spans="1:22" ht="34.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</row>
    <row r="881" spans="1:22" ht="34.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</row>
    <row r="882" spans="1:22" ht="34.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</row>
    <row r="883" spans="1:22" ht="34.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</row>
    <row r="884" spans="1:22" ht="34.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</row>
    <row r="885" spans="1:22" ht="34.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</row>
    <row r="886" spans="1:22" ht="34.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</row>
    <row r="887" spans="1:22" ht="34.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</row>
    <row r="888" spans="1:22" ht="34.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</row>
    <row r="889" spans="1:22" ht="34.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</row>
    <row r="890" spans="1:22" ht="34.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</row>
    <row r="891" spans="1:22" ht="34.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</row>
    <row r="892" spans="1:22" ht="34.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</row>
    <row r="893" spans="1:22" ht="34.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</row>
    <row r="894" spans="1:22" ht="34.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</row>
    <row r="895" spans="1:22" ht="34.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</row>
    <row r="896" spans="1:22" ht="34.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</row>
    <row r="897" spans="1:22" ht="34.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</row>
    <row r="898" spans="1:22" ht="34.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</row>
    <row r="899" spans="1:22" ht="34.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</row>
    <row r="900" spans="1:22" ht="34.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</row>
    <row r="901" spans="1:22" ht="34.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</row>
    <row r="902" spans="1:22" ht="34.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</row>
    <row r="903" spans="1:22" ht="34.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</row>
    <row r="904" spans="1:22" ht="34.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</row>
    <row r="905" spans="1:22" ht="34.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</row>
    <row r="906" spans="1:22" ht="34.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</row>
    <row r="907" spans="1:22" ht="34.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</row>
    <row r="908" spans="1:22" ht="34.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</row>
    <row r="909" spans="1:22" ht="34.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</row>
    <row r="910" spans="1:22" ht="34.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</row>
    <row r="911" spans="1:22" ht="34.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</row>
    <row r="912" spans="1:22" ht="34.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</row>
    <row r="913" spans="1:22" ht="34.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</row>
    <row r="914" spans="1:22" ht="34.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</row>
    <row r="915" spans="1:22" ht="34.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</row>
    <row r="916" spans="1:22" ht="34.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</row>
    <row r="917" spans="1:22" ht="34.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</row>
    <row r="918" spans="1:22" ht="34.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</row>
    <row r="919" spans="1:22" ht="34.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</row>
    <row r="920" spans="1:22" ht="34.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</row>
    <row r="921" spans="1:22" ht="34.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</row>
    <row r="922" spans="1:22" ht="34.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</row>
    <row r="923" spans="1:22" ht="34.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</row>
    <row r="924" spans="1:22" ht="34.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</row>
    <row r="925" spans="1:22" ht="34.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</row>
    <row r="926" spans="1:22" ht="34.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</row>
    <row r="927" spans="1:22" ht="34.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</row>
    <row r="928" spans="1:22" ht="34.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</row>
    <row r="929" spans="1:22" ht="34.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</row>
    <row r="930" spans="1:22" ht="34.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</row>
    <row r="931" spans="1:22" ht="34.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</row>
    <row r="932" spans="1:22" ht="34.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</row>
    <row r="933" spans="1:22" ht="34.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</row>
    <row r="934" spans="1:22" ht="34.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</row>
    <row r="935" spans="1:22" ht="34.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</row>
    <row r="936" spans="1:22" ht="34.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</row>
    <row r="937" spans="1:22" ht="34.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</row>
    <row r="938" spans="1:22" ht="34.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</row>
    <row r="939" spans="1:22" ht="34.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</row>
    <row r="940" spans="1:22" ht="34.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</row>
    <row r="941" spans="1:22" ht="34.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</row>
    <row r="942" spans="1:22" ht="34.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</row>
    <row r="943" spans="1:22" ht="34.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</row>
    <row r="944" spans="1:22" ht="34.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</row>
    <row r="945" spans="1:22" ht="34.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</row>
    <row r="946" spans="1:22" ht="34.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</row>
    <row r="947" spans="1:22" ht="34.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</row>
    <row r="948" spans="1:22" ht="34.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</row>
    <row r="949" spans="1:22" ht="34.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</row>
    <row r="950" spans="1:22" ht="34.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</row>
    <row r="951" spans="1:22" ht="34.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</row>
    <row r="952" spans="1:22" ht="34.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</row>
    <row r="953" spans="1:22" ht="34.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</row>
    <row r="954" spans="1:22" ht="34.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</row>
    <row r="955" spans="1:22" ht="34.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</row>
    <row r="956" spans="1:22" ht="34.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</row>
    <row r="957" spans="1:22" ht="34.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</row>
    <row r="958" spans="1:22" ht="34.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</row>
    <row r="959" spans="1:22" ht="34.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</row>
    <row r="960" spans="1:22" ht="34.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</row>
    <row r="961" spans="1:22" ht="34.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</row>
    <row r="962" spans="1:22" ht="34.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</row>
    <row r="963" spans="1:22" ht="34.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</row>
    <row r="964" spans="1:22" ht="34.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</row>
    <row r="965" spans="1:22" ht="34.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</row>
    <row r="966" spans="1:22" ht="34.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</row>
    <row r="967" spans="1:22" ht="34.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</row>
    <row r="968" spans="1:22" ht="34.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</row>
    <row r="969" spans="1:22" ht="34.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</row>
    <row r="970" spans="1:22" ht="34.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</row>
    <row r="971" spans="1:22" ht="34.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</row>
    <row r="972" spans="1:22" ht="34.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</row>
    <row r="973" spans="1:22" ht="34.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</row>
    <row r="974" spans="1:22" ht="34.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</row>
    <row r="975" spans="1:22" ht="34.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</row>
    <row r="976" spans="1:22" ht="34.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</row>
    <row r="977" spans="1:22" ht="34.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</row>
    <row r="978" spans="1:22" ht="34.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</row>
    <row r="979" spans="1:22" ht="34.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</row>
    <row r="980" spans="1:22" ht="34.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</row>
    <row r="981" spans="1:22" ht="34.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</row>
    <row r="982" spans="1:22" ht="34.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</row>
    <row r="983" spans="1:22" ht="34.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</row>
    <row r="984" spans="1:22" ht="34.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</row>
    <row r="985" spans="1:22" ht="34.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</row>
    <row r="986" spans="1:22" ht="34.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</row>
    <row r="987" spans="1:22" ht="34.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</row>
    <row r="988" spans="1:22" ht="34.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</row>
    <row r="989" spans="1:22" ht="34.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</row>
    <row r="990" spans="1:22" ht="34.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</row>
    <row r="991" spans="1:22" ht="34.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</row>
    <row r="992" spans="1:22" ht="34.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</row>
    <row r="993" spans="1:22" ht="34.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</row>
    <row r="994" spans="1:22" ht="34.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</row>
    <row r="995" spans="1:22" ht="34.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</row>
    <row r="996" spans="1:22" ht="34.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</row>
    <row r="997" spans="1:22" ht="34.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</row>
    <row r="998" spans="1:22" ht="34.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</row>
    <row r="999" spans="1:22" ht="34.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</row>
    <row r="1000" spans="1:22" ht="34.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</row>
  </sheetData>
  <hyperlinks>
    <hyperlink ref="B5" r:id="rId1" xr:uid="{E67FFD4F-C407-4254-8C0A-51A1C5CE56F3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7"/>
  <sheetViews>
    <sheetView topLeftCell="A8" workbookViewId="0">
      <selection activeCell="B17" sqref="B16:B17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2" t="s">
        <v>13</v>
      </c>
      <c r="B1" s="6" t="s">
        <v>14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2" t="s">
        <v>15</v>
      </c>
      <c r="B2" s="6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7" t="s">
        <v>17</v>
      </c>
      <c r="B3" s="7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2" t="s">
        <v>0</v>
      </c>
      <c r="B4" s="6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2" t="s">
        <v>1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2" t="s">
        <v>2</v>
      </c>
      <c r="B6" s="6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2" t="s">
        <v>3</v>
      </c>
      <c r="B7" s="6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2" t="s">
        <v>4</v>
      </c>
      <c r="B8" s="6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2" t="s">
        <v>5</v>
      </c>
      <c r="B9" s="6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2" t="s">
        <v>6</v>
      </c>
      <c r="B10" s="6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8" t="s">
        <v>7</v>
      </c>
      <c r="B11" s="9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5">
      <c r="A12" s="8" t="s">
        <v>8</v>
      </c>
      <c r="B12" s="9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8" t="s">
        <v>9</v>
      </c>
      <c r="B13" s="9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8" t="s">
        <v>10</v>
      </c>
      <c r="B14" s="9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8" t="s">
        <v>11</v>
      </c>
      <c r="B15" s="9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3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3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3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(remuneraci</vt:lpstr>
      <vt:lpstr>1.Metadatos (remuneración)</vt:lpstr>
      <vt:lpstr>1.Diccionario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CBP</cp:lastModifiedBy>
  <dcterms:created xsi:type="dcterms:W3CDTF">2011-04-19T14:26:13Z</dcterms:created>
  <dcterms:modified xsi:type="dcterms:W3CDTF">2026-02-04T21:40:17Z</dcterms:modified>
</cp:coreProperties>
</file>